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james\Documents\"/>
    </mc:Choice>
  </mc:AlternateContent>
  <bookViews>
    <workbookView xWindow="480" yWindow="120" windowWidth="11360" windowHeight="8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J4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O23" i="1"/>
  <c r="E6" i="1"/>
  <c r="G6" i="1" s="1"/>
  <c r="E4" i="1"/>
  <c r="G4" i="1" s="1"/>
  <c r="E5" i="1"/>
  <c r="G5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O18" i="1" l="1"/>
  <c r="E22" i="1"/>
  <c r="E24" i="1"/>
  <c r="O26" i="1" l="1"/>
</calcChain>
</file>

<file path=xl/sharedStrings.xml><?xml version="1.0" encoding="utf-8"?>
<sst xmlns="http://schemas.openxmlformats.org/spreadsheetml/2006/main" count="32" uniqueCount="32">
  <si>
    <t>Grade Points</t>
  </si>
  <si>
    <t>Course</t>
  </si>
  <si>
    <t>Total Grade Points</t>
  </si>
  <si>
    <t>New Cumlative GPA:</t>
  </si>
  <si>
    <t>GPA Hours in Cumulative GPA</t>
  </si>
  <si>
    <t>Repeated Course? (Y/N)</t>
  </si>
  <si>
    <r>
      <t>■</t>
    </r>
    <r>
      <rPr>
        <b/>
        <sz val="12"/>
        <rFont val="Arial"/>
        <family val="2"/>
      </rPr>
      <t xml:space="preserve"> insert a "Y" in the "Repeated Course" column</t>
    </r>
  </si>
  <si>
    <t>Current Completion %:</t>
  </si>
  <si>
    <t>Current Cumulative GPA:</t>
  </si>
  <si>
    <t>Current GPA Hours:</t>
  </si>
  <si>
    <t>Current Attempted Hours:</t>
  </si>
  <si>
    <t>Current Completed Hours:</t>
  </si>
  <si>
    <t>New Overall Completion %:</t>
  </si>
  <si>
    <t>Course sem. hrs.</t>
  </si>
  <si>
    <t>Fill in the yellow boxes with the requested information.</t>
  </si>
  <si>
    <t>Anticipated Grade</t>
  </si>
  <si>
    <t>Attempted Hours</t>
  </si>
  <si>
    <t>Completed Hours</t>
  </si>
  <si>
    <t>If it is a repeated course:</t>
  </si>
  <si>
    <t xml:space="preserve">■ enter the course grade previously earned </t>
  </si>
  <si>
    <t>■ enter the anticipated new course grade</t>
  </si>
  <si>
    <t>Total Completed hours:</t>
  </si>
  <si>
    <t>Total Attempted hours:</t>
  </si>
  <si>
    <t>GPA and Completion % Calculator</t>
  </si>
  <si>
    <t>if repeated, previous grade?</t>
  </si>
  <si>
    <t>*Note:  only courses with grades of "D" , "F" or "NC" may be repeated.</t>
  </si>
  <si>
    <t>Developed by Julie Dietz, Dept. of Health Studies</t>
  </si>
  <si>
    <t>Beta tested by Amy Lynch, COS</t>
  </si>
  <si>
    <t xml:space="preserve">If the student plans to withdraw from the course, </t>
  </si>
  <si>
    <t>insert a "W" in the Anticipated Grade column.</t>
  </si>
  <si>
    <t>Student Name:</t>
  </si>
  <si>
    <t>Student E#: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</si>
</sst>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8"/>
      <name val="Arial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"/>
    </font>
    <font>
      <b/>
      <sz val="2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9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textRotation="75"/>
      <protection locked="0"/>
    </xf>
    <xf numFmtId="0" fontId="7" fillId="0" borderId="1" xfId="0" applyFont="1" applyBorder="1" applyAlignment="1" applyProtection="1">
      <alignment textRotation="75"/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Alignment="1" applyProtection="1">
      <alignment textRotation="75"/>
      <protection locked="0"/>
    </xf>
    <xf numFmtId="0" fontId="6" fillId="0" borderId="6" xfId="0" applyFont="1" applyBorder="1" applyProtection="1">
      <protection locked="0"/>
    </xf>
    <xf numFmtId="0" fontId="7" fillId="0" borderId="0" xfId="0" applyFont="1" applyBorder="1" applyAlignment="1" applyProtection="1">
      <alignment textRotation="75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Border="1" applyProtection="1"/>
    <xf numFmtId="0" fontId="0" fillId="0" borderId="9" xfId="0" applyBorder="1" applyProtection="1">
      <protection locked="0"/>
    </xf>
    <xf numFmtId="0" fontId="0" fillId="0" borderId="0" xfId="0" applyFill="1" applyBorder="1" applyProtection="1">
      <protection locked="0"/>
    </xf>
    <xf numFmtId="0" fontId="10" fillId="0" borderId="0" xfId="0" applyFont="1" applyProtection="1">
      <protection locked="0"/>
    </xf>
    <xf numFmtId="0" fontId="0" fillId="4" borderId="15" xfId="0" applyFill="1" applyBorder="1" applyProtection="1">
      <protection locked="0"/>
    </xf>
    <xf numFmtId="0" fontId="6" fillId="4" borderId="10" xfId="0" applyFont="1" applyFill="1" applyBorder="1" applyAlignment="1" applyProtection="1">
      <protection locked="0"/>
    </xf>
    <xf numFmtId="0" fontId="6" fillId="4" borderId="11" xfId="0" applyFont="1" applyFill="1" applyBorder="1" applyAlignment="1" applyProtection="1">
      <protection locked="0"/>
    </xf>
    <xf numFmtId="0" fontId="6" fillId="4" borderId="12" xfId="0" applyFont="1" applyFill="1" applyBorder="1" applyAlignment="1" applyProtection="1">
      <protection locked="0"/>
    </xf>
    <xf numFmtId="0" fontId="0" fillId="4" borderId="12" xfId="0" applyFill="1" applyBorder="1" applyProtection="1">
      <protection locked="0"/>
    </xf>
    <xf numFmtId="2" fontId="0" fillId="0" borderId="1" xfId="0" applyNumberFormat="1" applyBorder="1" applyProtection="1">
      <protection locked="0" hidden="1"/>
    </xf>
    <xf numFmtId="10" fontId="0" fillId="0" borderId="1" xfId="1" applyNumberFormat="1" applyFont="1" applyBorder="1" applyProtection="1">
      <protection locked="0" hidden="1"/>
    </xf>
    <xf numFmtId="10" fontId="0" fillId="0" borderId="1" xfId="0" applyNumberFormat="1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6" xfId="0" applyBorder="1" applyProtection="1">
      <protection locked="0"/>
    </xf>
    <xf numFmtId="0" fontId="0" fillId="0" borderId="0" xfId="0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workbookViewId="0">
      <selection activeCell="S9" sqref="S9"/>
    </sheetView>
  </sheetViews>
  <sheetFormatPr defaultColWidth="9.1796875" defaultRowHeight="12.5" x14ac:dyDescent="0.25"/>
  <cols>
    <col min="1" max="1" width="10.26953125" style="2" customWidth="1"/>
    <col min="2" max="3" width="4.453125" style="2" customWidth="1"/>
    <col min="4" max="4" width="4.1796875" style="2" customWidth="1"/>
    <col min="5" max="5" width="5.26953125" style="2" customWidth="1"/>
    <col min="6" max="6" width="4.54296875" style="2" customWidth="1"/>
    <col min="7" max="7" width="5.26953125" style="2" customWidth="1"/>
    <col min="8" max="8" width="4.7265625" style="2" customWidth="1"/>
    <col min="9" max="10" width="5.26953125" style="2" customWidth="1"/>
    <col min="11" max="11" width="6.54296875" style="2" customWidth="1"/>
    <col min="12" max="17" width="9.1796875" style="2"/>
    <col min="18" max="18" width="11.54296875" style="2" customWidth="1"/>
    <col min="19" max="16384" width="9.1796875" style="2"/>
  </cols>
  <sheetData>
    <row r="1" spans="1:30" ht="30.5" thickBot="1" x14ac:dyDescent="0.65">
      <c r="A1" s="1" t="s">
        <v>23</v>
      </c>
      <c r="I1" s="15"/>
      <c r="J1" s="15"/>
      <c r="N1" s="3"/>
      <c r="O1" s="3" t="s">
        <v>30</v>
      </c>
      <c r="Q1" s="43"/>
      <c r="R1" s="43"/>
      <c r="S1" s="43"/>
      <c r="T1" s="43"/>
    </row>
    <row r="2" spans="1:30" ht="30" customHeight="1" thickTop="1" thickBot="1" x14ac:dyDescent="0.4">
      <c r="H2" s="29"/>
      <c r="I2" s="29"/>
      <c r="J2" s="29"/>
      <c r="K2" s="15"/>
      <c r="O2" s="3" t="s">
        <v>31</v>
      </c>
      <c r="Q2" s="43"/>
      <c r="R2" s="43"/>
      <c r="S2" s="43"/>
      <c r="T2" s="43"/>
      <c r="Y2" s="45"/>
      <c r="Z2" s="45"/>
      <c r="AA2" s="45"/>
      <c r="AB2" s="45"/>
      <c r="AC2" s="45"/>
      <c r="AD2" s="45"/>
    </row>
    <row r="3" spans="1:30" s="6" customFormat="1" ht="163" thickTop="1" x14ac:dyDescent="0.4">
      <c r="A3" s="4" t="s">
        <v>1</v>
      </c>
      <c r="B3" s="5" t="s">
        <v>5</v>
      </c>
      <c r="C3" s="5" t="s">
        <v>24</v>
      </c>
      <c r="D3" s="5" t="s">
        <v>15</v>
      </c>
      <c r="E3" s="5" t="s">
        <v>0</v>
      </c>
      <c r="F3" s="5" t="s">
        <v>13</v>
      </c>
      <c r="G3" s="5" t="s">
        <v>2</v>
      </c>
      <c r="H3" s="22" t="s">
        <v>4</v>
      </c>
      <c r="I3" s="5" t="s">
        <v>16</v>
      </c>
      <c r="J3" s="5" t="s">
        <v>17</v>
      </c>
      <c r="K3" s="24"/>
    </row>
    <row r="4" spans="1:30" ht="16.5" x14ac:dyDescent="0.35">
      <c r="A4" s="10"/>
      <c r="B4" s="10"/>
      <c r="C4" s="10"/>
      <c r="D4" s="8"/>
      <c r="E4" s="41" t="str">
        <f>IF(D4="A","4",IF(D4="B","3",IF(D4="C","2",IF(D4="D","1","0"))))</f>
        <v>0</v>
      </c>
      <c r="F4" s="7"/>
      <c r="G4" s="41">
        <f>IF(AND(B4="y",C4="D"),(E4-1)*F4,E4*F4)</f>
        <v>0</v>
      </c>
      <c r="H4" s="42">
        <f>IF(OR(OR(AND(B4="Y",(OR(C4="F",C4="D")))),D4="CR", D4="W"),"0",F4)</f>
        <v>0</v>
      </c>
      <c r="I4" s="41">
        <f>F4</f>
        <v>0</v>
      </c>
      <c r="J4" s="41">
        <f>IF(OR(C4="D",D4="NC",D4="W",D4="F"),"0",F4)</f>
        <v>0</v>
      </c>
      <c r="K4" s="15"/>
      <c r="L4" s="27" t="s">
        <v>14</v>
      </c>
    </row>
    <row r="5" spans="1:30" ht="15" x14ac:dyDescent="0.3">
      <c r="A5" s="10"/>
      <c r="B5" s="10"/>
      <c r="C5" s="10"/>
      <c r="D5" s="8"/>
      <c r="E5" s="41" t="str">
        <f t="shared" ref="E5:E16" si="0">IF(D5="A","4",IF(D5="B","3",IF(D5="C","2",IF(D5="D","1","0"))))</f>
        <v>0</v>
      </c>
      <c r="F5" s="7"/>
      <c r="G5" s="41">
        <f t="shared" ref="G5:G16" si="1">IF(AND(B5="y",C5="D"),(E5-1)*F5,E5*F5)</f>
        <v>0</v>
      </c>
      <c r="H5" s="42">
        <f t="shared" ref="H5:H16" si="2">IF(OR(OR(AND(B5="Y",(OR(C5="F",C5="D")))),D5="CR", D5="W"),"0",F5)</f>
        <v>0</v>
      </c>
      <c r="I5" s="41">
        <f t="shared" ref="I5:I16" si="3">F5</f>
        <v>0</v>
      </c>
      <c r="J5" s="41">
        <f t="shared" ref="J5:J16" si="4">IF(OR(C5="D",D5="NC",D5="W",D5="F"),"0",F5)</f>
        <v>0</v>
      </c>
      <c r="K5" s="15"/>
    </row>
    <row r="6" spans="1:30" ht="15.5" x14ac:dyDescent="0.35">
      <c r="A6" s="10"/>
      <c r="B6" s="7"/>
      <c r="C6" s="7"/>
      <c r="D6" s="8"/>
      <c r="E6" s="41" t="str">
        <f t="shared" si="0"/>
        <v>0</v>
      </c>
      <c r="F6" s="7"/>
      <c r="G6" s="41">
        <f t="shared" si="1"/>
        <v>0</v>
      </c>
      <c r="H6" s="42">
        <f t="shared" si="2"/>
        <v>0</v>
      </c>
      <c r="I6" s="41">
        <f t="shared" si="3"/>
        <v>0</v>
      </c>
      <c r="J6" s="41">
        <f t="shared" si="4"/>
        <v>0</v>
      </c>
      <c r="K6" s="15"/>
      <c r="L6" s="3" t="s">
        <v>18</v>
      </c>
    </row>
    <row r="7" spans="1:30" ht="15.5" x14ac:dyDescent="0.35">
      <c r="A7" s="10"/>
      <c r="B7" s="10"/>
      <c r="C7" s="10"/>
      <c r="D7" s="8"/>
      <c r="E7" s="41" t="str">
        <f t="shared" si="0"/>
        <v>0</v>
      </c>
      <c r="F7" s="7"/>
      <c r="G7" s="41">
        <f t="shared" si="1"/>
        <v>0</v>
      </c>
      <c r="H7" s="42">
        <f t="shared" si="2"/>
        <v>0</v>
      </c>
      <c r="I7" s="41">
        <f t="shared" si="3"/>
        <v>0</v>
      </c>
      <c r="J7" s="41">
        <f t="shared" si="4"/>
        <v>0</v>
      </c>
      <c r="K7" s="15"/>
      <c r="L7" s="3"/>
      <c r="M7" s="11" t="s">
        <v>6</v>
      </c>
    </row>
    <row r="8" spans="1:30" ht="15.5" x14ac:dyDescent="0.35">
      <c r="A8" s="10"/>
      <c r="B8" s="10"/>
      <c r="C8" s="10"/>
      <c r="D8" s="8"/>
      <c r="E8" s="41" t="str">
        <f t="shared" si="0"/>
        <v>0</v>
      </c>
      <c r="F8" s="7"/>
      <c r="G8" s="41">
        <f t="shared" si="1"/>
        <v>0</v>
      </c>
      <c r="H8" s="42">
        <f t="shared" si="2"/>
        <v>0</v>
      </c>
      <c r="I8" s="41">
        <f t="shared" si="3"/>
        <v>0</v>
      </c>
      <c r="J8" s="41">
        <f t="shared" si="4"/>
        <v>0</v>
      </c>
      <c r="K8" s="15"/>
      <c r="M8" s="3" t="s">
        <v>19</v>
      </c>
    </row>
    <row r="9" spans="1:30" ht="15.5" x14ac:dyDescent="0.35">
      <c r="A9" s="10"/>
      <c r="B9" s="7"/>
      <c r="C9" s="7"/>
      <c r="D9" s="8"/>
      <c r="E9" s="41" t="str">
        <f t="shared" si="0"/>
        <v>0</v>
      </c>
      <c r="F9" s="7"/>
      <c r="G9" s="41">
        <f t="shared" si="1"/>
        <v>0</v>
      </c>
      <c r="H9" s="42">
        <f t="shared" si="2"/>
        <v>0</v>
      </c>
      <c r="I9" s="41">
        <f t="shared" si="3"/>
        <v>0</v>
      </c>
      <c r="J9" s="41">
        <f t="shared" si="4"/>
        <v>0</v>
      </c>
      <c r="K9" s="15"/>
      <c r="M9" s="3" t="s">
        <v>20</v>
      </c>
    </row>
    <row r="10" spans="1:30" ht="13" x14ac:dyDescent="0.3">
      <c r="A10" s="10"/>
      <c r="B10" s="7"/>
      <c r="C10" s="7"/>
      <c r="D10" s="12"/>
      <c r="E10" s="41" t="str">
        <f t="shared" si="0"/>
        <v>0</v>
      </c>
      <c r="F10" s="7"/>
      <c r="G10" s="41">
        <f t="shared" si="1"/>
        <v>0</v>
      </c>
      <c r="H10" s="42">
        <f t="shared" si="2"/>
        <v>0</v>
      </c>
      <c r="I10" s="41">
        <f t="shared" si="3"/>
        <v>0</v>
      </c>
      <c r="J10" s="41">
        <f t="shared" si="4"/>
        <v>0</v>
      </c>
      <c r="K10" s="15"/>
      <c r="L10" s="31" t="s">
        <v>25</v>
      </c>
    </row>
    <row r="11" spans="1:30" ht="13" x14ac:dyDescent="0.3">
      <c r="A11" s="10"/>
      <c r="B11" s="7"/>
      <c r="C11" s="7"/>
      <c r="D11" s="12"/>
      <c r="E11" s="41" t="str">
        <f t="shared" si="0"/>
        <v>0</v>
      </c>
      <c r="F11" s="7"/>
      <c r="G11" s="41">
        <f t="shared" si="1"/>
        <v>0</v>
      </c>
      <c r="H11" s="42">
        <f t="shared" si="2"/>
        <v>0</v>
      </c>
      <c r="I11" s="41">
        <f t="shared" si="3"/>
        <v>0</v>
      </c>
      <c r="J11" s="41">
        <f t="shared" si="4"/>
        <v>0</v>
      </c>
      <c r="K11" s="15"/>
    </row>
    <row r="12" spans="1:30" ht="15.5" x14ac:dyDescent="0.35">
      <c r="A12" s="10"/>
      <c r="B12" s="7"/>
      <c r="C12" s="7"/>
      <c r="D12" s="12"/>
      <c r="E12" s="41" t="str">
        <f t="shared" si="0"/>
        <v>0</v>
      </c>
      <c r="F12" s="7"/>
      <c r="G12" s="41">
        <f t="shared" si="1"/>
        <v>0</v>
      </c>
      <c r="H12" s="42">
        <f t="shared" si="2"/>
        <v>0</v>
      </c>
      <c r="I12" s="41">
        <f t="shared" si="3"/>
        <v>0</v>
      </c>
      <c r="J12" s="41">
        <f t="shared" si="4"/>
        <v>0</v>
      </c>
      <c r="K12" s="15"/>
      <c r="L12" s="3" t="s">
        <v>28</v>
      </c>
    </row>
    <row r="13" spans="1:30" ht="15.5" x14ac:dyDescent="0.35">
      <c r="A13" s="10"/>
      <c r="B13" s="7"/>
      <c r="C13" s="7"/>
      <c r="D13" s="12"/>
      <c r="E13" s="41" t="str">
        <f t="shared" si="0"/>
        <v>0</v>
      </c>
      <c r="F13" s="7"/>
      <c r="G13" s="41">
        <f t="shared" si="1"/>
        <v>0</v>
      </c>
      <c r="H13" s="42">
        <f t="shared" si="2"/>
        <v>0</v>
      </c>
      <c r="I13" s="41">
        <f t="shared" si="3"/>
        <v>0</v>
      </c>
      <c r="J13" s="41">
        <f t="shared" si="4"/>
        <v>0</v>
      </c>
      <c r="K13" s="15"/>
      <c r="M13" s="11" t="s">
        <v>29</v>
      </c>
    </row>
    <row r="14" spans="1:30" ht="13" x14ac:dyDescent="0.3">
      <c r="A14" s="10"/>
      <c r="B14" s="7"/>
      <c r="C14" s="7"/>
      <c r="D14" s="12"/>
      <c r="E14" s="41" t="str">
        <f t="shared" si="0"/>
        <v>0</v>
      </c>
      <c r="F14" s="7"/>
      <c r="G14" s="41">
        <f t="shared" si="1"/>
        <v>0</v>
      </c>
      <c r="H14" s="42">
        <f t="shared" si="2"/>
        <v>0</v>
      </c>
      <c r="I14" s="41">
        <f t="shared" si="3"/>
        <v>0</v>
      </c>
      <c r="J14" s="41">
        <f t="shared" si="4"/>
        <v>0</v>
      </c>
      <c r="K14" s="25"/>
    </row>
    <row r="15" spans="1:30" ht="13" x14ac:dyDescent="0.3">
      <c r="A15" s="10"/>
      <c r="B15" s="7"/>
      <c r="C15" s="7"/>
      <c r="D15" s="12"/>
      <c r="E15" s="41" t="str">
        <f t="shared" si="0"/>
        <v>0</v>
      </c>
      <c r="F15" s="7"/>
      <c r="G15" s="41">
        <f t="shared" si="1"/>
        <v>0</v>
      </c>
      <c r="H15" s="42">
        <f t="shared" si="2"/>
        <v>0</v>
      </c>
      <c r="I15" s="41">
        <f t="shared" si="3"/>
        <v>0</v>
      </c>
      <c r="J15" s="41">
        <f t="shared" si="4"/>
        <v>0</v>
      </c>
      <c r="K15" s="26"/>
      <c r="L15" s="23" t="s">
        <v>8</v>
      </c>
      <c r="M15" s="13"/>
      <c r="N15" s="13"/>
      <c r="O15" s="14"/>
      <c r="R15" s="21"/>
      <c r="S15" s="28"/>
    </row>
    <row r="16" spans="1:30" ht="13" x14ac:dyDescent="0.3">
      <c r="A16" s="10"/>
      <c r="B16" s="7"/>
      <c r="C16" s="7"/>
      <c r="D16" s="12"/>
      <c r="E16" s="41" t="str">
        <f t="shared" si="0"/>
        <v>0</v>
      </c>
      <c r="F16" s="7"/>
      <c r="G16" s="41">
        <f t="shared" si="1"/>
        <v>0</v>
      </c>
      <c r="H16" s="42">
        <f t="shared" si="2"/>
        <v>0</v>
      </c>
      <c r="I16" s="41">
        <f t="shared" si="3"/>
        <v>0</v>
      </c>
      <c r="J16" s="41">
        <f t="shared" si="4"/>
        <v>0</v>
      </c>
      <c r="K16" s="26"/>
      <c r="L16" s="23" t="s">
        <v>9</v>
      </c>
      <c r="M16" s="9"/>
      <c r="N16" s="9"/>
      <c r="O16" s="14"/>
    </row>
    <row r="18" spans="1:21" ht="13" x14ac:dyDescent="0.3">
      <c r="L18" s="13" t="s">
        <v>3</v>
      </c>
      <c r="M18" s="9"/>
      <c r="N18" s="9"/>
      <c r="O18" s="37" t="e">
        <f>(O15*O16+G4+G5+G6+G7+G8+G9+G10+G11+G12+G13+G14+G15+G16)/(O16+H4+H5+H6+H7+H8+H9+H10+H11+H12+H13+H14+H15+H16)</f>
        <v>#DIV/0!</v>
      </c>
    </row>
    <row r="19" spans="1:21" ht="13" x14ac:dyDescent="0.3">
      <c r="A19" s="21"/>
      <c r="B19" s="15"/>
      <c r="C19" s="15"/>
      <c r="D19" s="15"/>
      <c r="E19" s="44"/>
      <c r="F19" s="44"/>
    </row>
    <row r="20" spans="1:21" x14ac:dyDescent="0.25">
      <c r="R20" s="15"/>
      <c r="S20" s="15"/>
      <c r="T20" s="15"/>
      <c r="U20" s="15"/>
    </row>
    <row r="21" spans="1:21" ht="13" x14ac:dyDescent="0.3">
      <c r="L21" s="16" t="s">
        <v>10</v>
      </c>
      <c r="M21" s="17"/>
      <c r="N21" s="18"/>
      <c r="O21" s="14"/>
      <c r="Q21" s="15"/>
      <c r="R21" s="21"/>
      <c r="S21" s="15"/>
      <c r="T21" s="15"/>
      <c r="U21" s="15"/>
    </row>
    <row r="22" spans="1:21" ht="13" x14ac:dyDescent="0.3">
      <c r="A22" s="13" t="s">
        <v>21</v>
      </c>
      <c r="B22" s="9"/>
      <c r="C22" s="9"/>
      <c r="D22" s="9"/>
      <c r="E22" s="40">
        <f>O22+J4+J5+J6+J7+J8+J9+J10+J11+J12+J13+J14+J15+J16</f>
        <v>0</v>
      </c>
      <c r="L22" s="13" t="s">
        <v>11</v>
      </c>
      <c r="M22" s="9"/>
      <c r="N22" s="9"/>
      <c r="O22" s="14"/>
    </row>
    <row r="23" spans="1:21" ht="13" x14ac:dyDescent="0.3">
      <c r="I23" s="15"/>
      <c r="L23" s="13" t="s">
        <v>7</v>
      </c>
      <c r="M23" s="9"/>
      <c r="N23" s="9"/>
      <c r="O23" s="38" t="e">
        <f>O22/O21</f>
        <v>#DIV/0!</v>
      </c>
    </row>
    <row r="24" spans="1:21" ht="13" x14ac:dyDescent="0.3">
      <c r="A24" s="13" t="s">
        <v>22</v>
      </c>
      <c r="B24" s="9"/>
      <c r="C24" s="9"/>
      <c r="D24" s="9"/>
      <c r="E24" s="40">
        <f>O21+I4+I5+I6+I7+I8+I9+I10+I11+I12+I13+I14+I15+I16</f>
        <v>0</v>
      </c>
      <c r="I24" s="15"/>
      <c r="L24" s="19"/>
    </row>
    <row r="25" spans="1:21" ht="13" x14ac:dyDescent="0.3">
      <c r="J25" s="15"/>
      <c r="K25" s="15"/>
      <c r="L25" s="20"/>
      <c r="M25" s="15"/>
      <c r="N25" s="15"/>
      <c r="O25" s="15"/>
      <c r="Q25" s="21"/>
      <c r="R25" s="15"/>
      <c r="S25" s="15"/>
      <c r="T25" s="15"/>
      <c r="U25" s="15"/>
    </row>
    <row r="26" spans="1:21" ht="13.5" thickBot="1" x14ac:dyDescent="0.35">
      <c r="L26" s="13" t="s">
        <v>12</v>
      </c>
      <c r="M26" s="9"/>
      <c r="N26" s="9"/>
      <c r="O26" s="39" t="e">
        <f>E22/E24</f>
        <v>#DIV/0!</v>
      </c>
      <c r="Q26" s="21"/>
      <c r="R26" s="15"/>
      <c r="S26" s="15"/>
      <c r="T26" s="15"/>
      <c r="U26" s="15"/>
    </row>
    <row r="27" spans="1:21" ht="13" x14ac:dyDescent="0.3">
      <c r="A27" s="33" t="s">
        <v>26</v>
      </c>
      <c r="B27" s="34"/>
      <c r="C27" s="34"/>
      <c r="D27" s="34"/>
      <c r="E27" s="34"/>
      <c r="F27" s="34"/>
      <c r="G27" s="34"/>
      <c r="H27" s="35"/>
      <c r="I27" s="36"/>
      <c r="J27" s="30"/>
      <c r="Q27" s="21"/>
      <c r="R27" s="15"/>
      <c r="S27" s="15"/>
      <c r="T27" s="15"/>
      <c r="U27" s="15"/>
    </row>
    <row r="28" spans="1:21" ht="13.5" thickBot="1" x14ac:dyDescent="0.35">
      <c r="A28" s="46" t="s">
        <v>27</v>
      </c>
      <c r="B28" s="47"/>
      <c r="C28" s="47"/>
      <c r="D28" s="47"/>
      <c r="E28" s="47"/>
      <c r="F28" s="47"/>
      <c r="G28" s="47"/>
      <c r="H28" s="47"/>
      <c r="I28" s="32"/>
      <c r="J28" s="15"/>
      <c r="K28" s="15"/>
      <c r="Q28" s="21"/>
      <c r="R28" s="15"/>
      <c r="S28" s="15"/>
      <c r="T28" s="15"/>
      <c r="U28" s="15"/>
    </row>
    <row r="29" spans="1:21" x14ac:dyDescent="0.25">
      <c r="Q29" s="15"/>
      <c r="R29" s="15"/>
      <c r="S29" s="15"/>
      <c r="T29" s="15"/>
      <c r="U29" s="15"/>
    </row>
    <row r="34" spans="7:8" x14ac:dyDescent="0.25">
      <c r="G34" s="15"/>
      <c r="H34" s="15"/>
    </row>
    <row r="35" spans="7:8" x14ac:dyDescent="0.25">
      <c r="G35" s="15"/>
      <c r="H35" s="15"/>
    </row>
  </sheetData>
  <sheetProtection password="E3DC" sheet="1" objects="1" scenarios="1" selectLockedCells="1"/>
  <mergeCells count="3">
    <mergeCell ref="E19:F19"/>
    <mergeCell ref="Y2:AD2"/>
    <mergeCell ref="A28:H28"/>
  </mergeCells>
  <phoneticPr fontId="3" type="noConversion"/>
  <pageMargins left="0.25" right="0.25" top="0.5" bottom="0.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Dietz</dc:creator>
  <cp:lastModifiedBy>Shelley J James</cp:lastModifiedBy>
  <cp:lastPrinted>2013-02-14T20:20:52Z</cp:lastPrinted>
  <dcterms:created xsi:type="dcterms:W3CDTF">2005-10-25T21:58:54Z</dcterms:created>
  <dcterms:modified xsi:type="dcterms:W3CDTF">2017-07-07T17:08:08Z</dcterms:modified>
</cp:coreProperties>
</file>